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67D972EB-596A-47B0-806E-D296EB4BEB39}" xr6:coauthVersionLast="47" xr6:coauthVersionMax="47" xr10:uidLastSave="{00000000-0000-0000-0000-000000000000}"/>
  <bookViews>
    <workbookView xWindow="-108" yWindow="-108" windowWidth="23256" windowHeight="12576" xr2:uid="{DE1991BA-3441-40CE-A450-0653097925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5" i="1"/>
  <c r="I26" i="1"/>
  <c r="I34" i="1"/>
  <c r="I35" i="1"/>
  <c r="I37" i="1"/>
  <c r="I38" i="1"/>
  <c r="I39" i="1"/>
  <c r="I43" i="1"/>
  <c r="G24" i="1"/>
  <c r="G25" i="1"/>
  <c r="G26" i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G35" i="1"/>
  <c r="G36" i="1"/>
  <c r="I36" i="1" s="1"/>
  <c r="G37" i="1"/>
  <c r="G38" i="1"/>
  <c r="G39" i="1"/>
  <c r="G40" i="1"/>
  <c r="I40" i="1" s="1"/>
  <c r="G41" i="1"/>
  <c r="I41" i="1" s="1"/>
  <c r="G42" i="1"/>
  <c r="I42" i="1" s="1"/>
  <c r="G43" i="1"/>
  <c r="G44" i="1"/>
  <c r="I44" i="1" s="1"/>
  <c r="G23" i="1"/>
  <c r="I23" i="1" s="1"/>
  <c r="H45" i="1"/>
  <c r="F45" i="1"/>
  <c r="E45" i="1"/>
  <c r="D45" i="1"/>
  <c r="C45" i="1"/>
  <c r="B45" i="1"/>
  <c r="I45" i="1" l="1"/>
  <c r="G45" i="1"/>
</calcChain>
</file>

<file path=xl/sharedStrings.xml><?xml version="1.0" encoding="utf-8"?>
<sst xmlns="http://schemas.openxmlformats.org/spreadsheetml/2006/main" count="24" uniqueCount="24">
  <si>
    <t>Expenses</t>
  </si>
  <si>
    <t>Month 1</t>
  </si>
  <si>
    <t>Month 2</t>
  </si>
  <si>
    <t>Month 3</t>
  </si>
  <si>
    <t>Month 4</t>
  </si>
  <si>
    <t>Month 5</t>
  </si>
  <si>
    <t>Equipment</t>
  </si>
  <si>
    <t>Electronic Record</t>
  </si>
  <si>
    <t>Salaries</t>
  </si>
  <si>
    <t>Advertisements</t>
  </si>
  <si>
    <t>TV Commercials</t>
  </si>
  <si>
    <t>Social media marketing</t>
  </si>
  <si>
    <t>Ad Campaigns</t>
  </si>
  <si>
    <t>Advertisement messages</t>
  </si>
  <si>
    <t>Pumflit Creation</t>
  </si>
  <si>
    <t>Pumflit distribution</t>
  </si>
  <si>
    <t>Promotional Ads</t>
  </si>
  <si>
    <t>Internet</t>
  </si>
  <si>
    <t xml:space="preserve">Electricity </t>
  </si>
  <si>
    <t>Total</t>
  </si>
  <si>
    <t xml:space="preserve">Budget </t>
  </si>
  <si>
    <t>Actual</t>
  </si>
  <si>
    <t>Difference</t>
  </si>
  <si>
    <t>5 Months Marketing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</si>
</sst>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86ED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A86ED4"/>
      </left>
      <right style="thin">
        <color rgb="FFA86ED4"/>
      </right>
      <top style="thin">
        <color rgb="FFA86ED4"/>
      </top>
      <bottom style="thin">
        <color rgb="FFA86ED4"/>
      </bottom>
      <diagonal/>
    </border>
    <border>
      <left style="thin">
        <color rgb="FFA86ED4"/>
      </left>
      <right/>
      <top style="thin">
        <color rgb="FFA86ED4"/>
      </top>
      <bottom/>
      <diagonal/>
    </border>
    <border>
      <left/>
      <right/>
      <top style="thin">
        <color rgb="FFA86ED4"/>
      </top>
      <bottom/>
      <diagonal/>
    </border>
    <border>
      <left/>
      <right style="thin">
        <color rgb="FFA86ED4"/>
      </right>
      <top style="thin">
        <color rgb="FFA86ED4"/>
      </top>
      <bottom/>
      <diagonal/>
    </border>
    <border>
      <left style="thin">
        <color rgb="FFA86ED4"/>
      </left>
      <right/>
      <top/>
      <bottom/>
      <diagonal/>
    </border>
    <border>
      <left/>
      <right style="thin">
        <color rgb="FFA86ED4"/>
      </right>
      <top/>
      <bottom/>
      <diagonal/>
    </border>
    <border>
      <left style="thin">
        <color rgb="FFA86ED4"/>
      </left>
      <right/>
      <top/>
      <bottom style="thin">
        <color rgb="FFA86ED4"/>
      </bottom>
      <diagonal/>
    </border>
    <border>
      <left/>
      <right/>
      <top/>
      <bottom style="thin">
        <color rgb="FFA86ED4"/>
      </bottom>
      <diagonal/>
    </border>
    <border>
      <left/>
      <right style="thin">
        <color rgb="FFA86ED4"/>
      </right>
      <top/>
      <bottom style="thin">
        <color rgb="FFA86ED4"/>
      </bottom>
      <diagonal/>
    </border>
    <border>
      <left style="thin">
        <color rgb="FF7030A0"/>
      </left>
      <right/>
      <top/>
      <bottom/>
      <diagonal/>
    </border>
    <border>
      <left style="thin">
        <color rgb="FFA86ED4"/>
      </left>
      <right style="thin">
        <color rgb="FFA86ED4"/>
      </right>
      <top style="thin">
        <color rgb="FFA86ED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40" b="1" i="0" u="none" strike="noStrike" kern="120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Calibri" panose="020F0502020204030204"/>
              </a:rPr>
              <a:t>Budget Vs Actual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Sheet1!$G$22</c:f>
              <c:strCache>
                <c:ptCount val="1"/>
                <c:pt idx="0">
                  <c:v>Budget 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Sheet1!$A$23:$A$35</c:f>
              <c:strCache>
                <c:ptCount val="13"/>
                <c:pt idx="0">
                  <c:v>Equipment</c:v>
                </c:pt>
                <c:pt idx="1">
                  <c:v>Electronic Record</c:v>
                </c:pt>
                <c:pt idx="2">
                  <c:v>Salaries</c:v>
                </c:pt>
                <c:pt idx="3">
                  <c:v>Advertisements</c:v>
                </c:pt>
                <c:pt idx="4">
                  <c:v>TV Commercials</c:v>
                </c:pt>
                <c:pt idx="5">
                  <c:v>Social media marketing</c:v>
                </c:pt>
                <c:pt idx="6">
                  <c:v>Ad Campaigns</c:v>
                </c:pt>
                <c:pt idx="7">
                  <c:v>Advertisement messages</c:v>
                </c:pt>
                <c:pt idx="8">
                  <c:v>Pumflit Creation</c:v>
                </c:pt>
                <c:pt idx="9">
                  <c:v>Pumflit distribution</c:v>
                </c:pt>
                <c:pt idx="10">
                  <c:v>Promotional Ads</c:v>
                </c:pt>
                <c:pt idx="11">
                  <c:v>Internet</c:v>
                </c:pt>
                <c:pt idx="12">
                  <c:v>Electricity </c:v>
                </c:pt>
              </c:strCache>
            </c:strRef>
          </c:cat>
          <c:val>
            <c:numRef>
              <c:f>Sheet1!$G$23:$G$35</c:f>
              <c:numCache>
                <c:formatCode>General</c:formatCode>
                <c:ptCount val="13"/>
                <c:pt idx="0">
                  <c:v>2800</c:v>
                </c:pt>
                <c:pt idx="1">
                  <c:v>2800</c:v>
                </c:pt>
                <c:pt idx="2">
                  <c:v>2250</c:v>
                </c:pt>
                <c:pt idx="3">
                  <c:v>3500</c:v>
                </c:pt>
                <c:pt idx="4">
                  <c:v>4000</c:v>
                </c:pt>
                <c:pt idx="5">
                  <c:v>4500</c:v>
                </c:pt>
                <c:pt idx="6">
                  <c:v>3000</c:v>
                </c:pt>
                <c:pt idx="7">
                  <c:v>3500</c:v>
                </c:pt>
                <c:pt idx="8">
                  <c:v>3000</c:v>
                </c:pt>
                <c:pt idx="9">
                  <c:v>640</c:v>
                </c:pt>
                <c:pt idx="10">
                  <c:v>6500</c:v>
                </c:pt>
                <c:pt idx="11">
                  <c:v>7650</c:v>
                </c:pt>
                <c:pt idx="12">
                  <c:v>10200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0-49EF-B767-314879FC9510}"/>
            </c:ext>
          </c:extLst>
        </c:ser>
        <c:ser>
          <c:idx val="1"/>
          <c:order val="1"/>
          <c:tx>
            <c:strRef>
              <c:f>Sheet1!$H$22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rgbClr val="A86ED4"/>
              </a:solidFill>
              <a:round/>
            </a:ln>
            <a:effectLst/>
          </c:spPr>
          <c:marker>
            <c:symbol val="none"/>
          </c:marker>
          <c:cat>
            <c:strRef>
              <c:f>Sheet1!$A$23:$A$35</c:f>
              <c:strCache>
                <c:ptCount val="13"/>
                <c:pt idx="0">
                  <c:v>Equipment</c:v>
                </c:pt>
                <c:pt idx="1">
                  <c:v>Electronic Record</c:v>
                </c:pt>
                <c:pt idx="2">
                  <c:v>Salaries</c:v>
                </c:pt>
                <c:pt idx="3">
                  <c:v>Advertisements</c:v>
                </c:pt>
                <c:pt idx="4">
                  <c:v>TV Commercials</c:v>
                </c:pt>
                <c:pt idx="5">
                  <c:v>Social media marketing</c:v>
                </c:pt>
                <c:pt idx="6">
                  <c:v>Ad Campaigns</c:v>
                </c:pt>
                <c:pt idx="7">
                  <c:v>Advertisement messages</c:v>
                </c:pt>
                <c:pt idx="8">
                  <c:v>Pumflit Creation</c:v>
                </c:pt>
                <c:pt idx="9">
                  <c:v>Pumflit distribution</c:v>
                </c:pt>
                <c:pt idx="10">
                  <c:v>Promotional Ads</c:v>
                </c:pt>
                <c:pt idx="11">
                  <c:v>Internet</c:v>
                </c:pt>
                <c:pt idx="12">
                  <c:v>Electricity </c:v>
                </c:pt>
              </c:strCache>
            </c:strRef>
          </c:cat>
          <c:val>
            <c:numRef>
              <c:f>Sheet1!$H$23:$H$35</c:f>
              <c:numCache>
                <c:formatCode>General</c:formatCode>
                <c:ptCount val="13"/>
                <c:pt idx="0">
                  <c:v>5000</c:v>
                </c:pt>
                <c:pt idx="1">
                  <c:v>4000</c:v>
                </c:pt>
                <c:pt idx="2">
                  <c:v>2500</c:v>
                </c:pt>
                <c:pt idx="3">
                  <c:v>3200</c:v>
                </c:pt>
                <c:pt idx="4">
                  <c:v>3700</c:v>
                </c:pt>
                <c:pt idx="5">
                  <c:v>4200</c:v>
                </c:pt>
                <c:pt idx="6">
                  <c:v>2800</c:v>
                </c:pt>
                <c:pt idx="7">
                  <c:v>3200</c:v>
                </c:pt>
                <c:pt idx="8">
                  <c:v>2950</c:v>
                </c:pt>
                <c:pt idx="9">
                  <c:v>500</c:v>
                </c:pt>
                <c:pt idx="10">
                  <c:v>6230</c:v>
                </c:pt>
                <c:pt idx="11">
                  <c:v>7000</c:v>
                </c:pt>
                <c:pt idx="12">
                  <c:v>10100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B0-49EF-B767-314879FC9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7330856"/>
        <c:axId val="577325608"/>
      </c:lineChart>
      <c:catAx>
        <c:axId val="57733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77325608"/>
        <c:crosses val="autoZero"/>
        <c:auto val="1"/>
        <c:lblAlgn val="ctr"/>
        <c:lblOffset val="100"/>
        <c:noMultiLvlLbl val="0"/>
      </c:catAx>
      <c:valAx>
        <c:axId val="577325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77330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solidFill>
            <a:srgbClr val="7030A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rgbClr val="A86ED4"/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6</xdr:row>
      <xdr:rowOff>175260</xdr:rowOff>
    </xdr:from>
    <xdr:to>
      <xdr:col>8</xdr:col>
      <xdr:colOff>624840</xdr:colOff>
      <xdr:row>20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2FAFB-FFC1-4425-AED1-697DD79F8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84582</xdr:colOff>
      <xdr:row>41</xdr:row>
      <xdr:rowOff>38100</xdr:rowOff>
    </xdr:from>
    <xdr:to>
      <xdr:col>1</xdr:col>
      <xdr:colOff>510927</xdr:colOff>
      <xdr:row>43</xdr:row>
      <xdr:rowOff>61038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B5A0B66-7F88-460D-81AC-E69408456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4582" y="7536180"/>
          <a:ext cx="1904625" cy="3886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238BA-8383-47CF-B399-57546DE967ED}">
  <dimension ref="A1:J45"/>
  <sheetViews>
    <sheetView tabSelected="1" view="pageLayout" topLeftCell="A25" zoomScaleNormal="100" workbookViewId="0">
      <selection activeCell="A5" sqref="A5:I7"/>
    </sheetView>
  </sheetViews>
  <sheetFormatPr defaultRowHeight="14.4" x14ac:dyDescent="0.3"/>
  <cols>
    <col min="1" max="1" width="20.6640625" customWidth="1"/>
  </cols>
  <sheetData>
    <row r="1" spans="1:10" x14ac:dyDescent="0.3">
      <c r="A1" s="19"/>
      <c r="B1" s="19"/>
      <c r="C1" s="19"/>
      <c r="D1" s="19"/>
      <c r="E1" s="19"/>
      <c r="F1" s="19"/>
      <c r="G1" s="19"/>
      <c r="H1" s="19"/>
      <c r="I1" s="19"/>
    </row>
    <row r="2" spans="1:10" x14ac:dyDescent="0.3">
      <c r="A2" s="19"/>
      <c r="B2" s="19"/>
      <c r="C2" s="19"/>
      <c r="D2" s="19"/>
      <c r="E2" s="19"/>
      <c r="F2" s="19"/>
      <c r="G2" s="19"/>
      <c r="H2" s="19"/>
      <c r="I2" s="19"/>
    </row>
    <row r="3" spans="1:10" x14ac:dyDescent="0.3">
      <c r="A3" s="19"/>
      <c r="B3" s="19"/>
      <c r="C3" s="19"/>
      <c r="D3" s="19"/>
      <c r="E3" s="19"/>
      <c r="F3" s="19"/>
      <c r="G3" s="19"/>
      <c r="H3" s="19"/>
      <c r="I3" s="19"/>
    </row>
    <row r="4" spans="1:10" x14ac:dyDescent="0.3">
      <c r="A4" s="19"/>
      <c r="B4" s="19"/>
      <c r="C4" s="19"/>
      <c r="D4" s="19"/>
      <c r="E4" s="19"/>
      <c r="F4" s="19"/>
      <c r="G4" s="19"/>
      <c r="H4" s="19"/>
      <c r="I4" s="19"/>
    </row>
    <row r="5" spans="1:10" ht="14.4" customHeight="1" x14ac:dyDescent="0.3">
      <c r="A5" s="9" t="s">
        <v>23</v>
      </c>
      <c r="B5" s="10"/>
      <c r="C5" s="10"/>
      <c r="D5" s="10"/>
      <c r="E5" s="10"/>
      <c r="F5" s="10"/>
      <c r="G5" s="10"/>
      <c r="H5" s="10"/>
      <c r="I5" s="11"/>
      <c r="J5" s="1"/>
    </row>
    <row r="6" spans="1:10" ht="14.4" customHeight="1" x14ac:dyDescent="0.3">
      <c r="A6" s="12"/>
      <c r="B6" s="13"/>
      <c r="C6" s="13"/>
      <c r="D6" s="13"/>
      <c r="E6" s="13"/>
      <c r="F6" s="13"/>
      <c r="G6" s="13"/>
      <c r="H6" s="13"/>
      <c r="I6" s="14"/>
      <c r="J6" s="1"/>
    </row>
    <row r="7" spans="1:10" ht="14.4" customHeight="1" x14ac:dyDescent="0.3">
      <c r="A7" s="15"/>
      <c r="B7" s="16"/>
      <c r="C7" s="16"/>
      <c r="D7" s="16"/>
      <c r="E7" s="16"/>
      <c r="F7" s="16"/>
      <c r="G7" s="16"/>
      <c r="H7" s="16"/>
      <c r="I7" s="17"/>
      <c r="J7" s="1"/>
    </row>
    <row r="8" spans="1:10" x14ac:dyDescent="0.3">
      <c r="A8" s="18"/>
      <c r="B8" s="18"/>
      <c r="C8" s="18"/>
      <c r="D8" s="18"/>
      <c r="E8" s="18"/>
      <c r="F8" s="18"/>
      <c r="G8" s="18"/>
      <c r="H8" s="18"/>
      <c r="I8" s="18"/>
      <c r="J8" s="2"/>
    </row>
    <row r="9" spans="1:10" x14ac:dyDescent="0.3">
      <c r="A9" s="18"/>
      <c r="B9" s="18"/>
      <c r="C9" s="18"/>
      <c r="D9" s="18"/>
      <c r="E9" s="18"/>
      <c r="F9" s="18"/>
      <c r="G9" s="18"/>
      <c r="H9" s="18"/>
      <c r="I9" s="18"/>
      <c r="J9" s="2"/>
    </row>
    <row r="10" spans="1:10" x14ac:dyDescent="0.3">
      <c r="A10" s="18"/>
      <c r="B10" s="18"/>
      <c r="C10" s="18"/>
      <c r="D10" s="18"/>
      <c r="E10" s="18"/>
      <c r="F10" s="18"/>
      <c r="G10" s="18"/>
      <c r="H10" s="18"/>
      <c r="I10" s="18"/>
      <c r="J10" s="2"/>
    </row>
    <row r="11" spans="1:10" x14ac:dyDescent="0.3">
      <c r="A11" s="18"/>
      <c r="B11" s="18"/>
      <c r="C11" s="18"/>
      <c r="D11" s="18"/>
      <c r="E11" s="18"/>
      <c r="F11" s="18"/>
      <c r="G11" s="18"/>
      <c r="H11" s="18"/>
      <c r="I11" s="18"/>
      <c r="J11" s="2"/>
    </row>
    <row r="12" spans="1:10" x14ac:dyDescent="0.3">
      <c r="A12" s="18"/>
      <c r="B12" s="18"/>
      <c r="C12" s="18"/>
      <c r="D12" s="18"/>
      <c r="E12" s="18"/>
      <c r="F12" s="18"/>
      <c r="G12" s="18"/>
      <c r="H12" s="18"/>
      <c r="I12" s="18"/>
      <c r="J12" s="2"/>
    </row>
    <row r="13" spans="1:10" x14ac:dyDescent="0.3">
      <c r="A13" s="18"/>
      <c r="B13" s="18"/>
      <c r="C13" s="18"/>
      <c r="D13" s="18"/>
      <c r="E13" s="18"/>
      <c r="F13" s="18"/>
      <c r="G13" s="18"/>
      <c r="H13" s="18"/>
      <c r="I13" s="18"/>
      <c r="J13" s="2"/>
    </row>
    <row r="14" spans="1:10" x14ac:dyDescent="0.3">
      <c r="A14" s="18"/>
      <c r="B14" s="18"/>
      <c r="C14" s="18"/>
      <c r="D14" s="18"/>
      <c r="E14" s="18"/>
      <c r="F14" s="18"/>
      <c r="G14" s="18"/>
      <c r="H14" s="18"/>
      <c r="I14" s="18"/>
      <c r="J14" s="2"/>
    </row>
    <row r="15" spans="1:10" x14ac:dyDescent="0.3">
      <c r="A15" s="18"/>
      <c r="B15" s="18"/>
      <c r="C15" s="18"/>
      <c r="D15" s="18"/>
      <c r="E15" s="18"/>
      <c r="F15" s="18"/>
      <c r="G15" s="18"/>
      <c r="H15" s="18"/>
      <c r="I15" s="18"/>
      <c r="J15" s="2"/>
    </row>
    <row r="16" spans="1:10" x14ac:dyDescent="0.3">
      <c r="A16" s="18"/>
      <c r="B16" s="18"/>
      <c r="C16" s="18"/>
      <c r="D16" s="18"/>
      <c r="E16" s="18"/>
      <c r="F16" s="18"/>
      <c r="G16" s="18"/>
      <c r="H16" s="18"/>
      <c r="I16" s="18"/>
      <c r="J16" s="2"/>
    </row>
    <row r="17" spans="1:10" x14ac:dyDescent="0.3">
      <c r="A17" s="18"/>
      <c r="B17" s="18"/>
      <c r="C17" s="18"/>
      <c r="D17" s="18"/>
      <c r="E17" s="18"/>
      <c r="F17" s="18"/>
      <c r="G17" s="18"/>
      <c r="H17" s="18"/>
      <c r="I17" s="18"/>
      <c r="J17" s="2"/>
    </row>
    <row r="18" spans="1:10" x14ac:dyDescent="0.3">
      <c r="A18" s="18"/>
      <c r="B18" s="18"/>
      <c r="C18" s="18"/>
      <c r="D18" s="18"/>
      <c r="E18" s="18"/>
      <c r="F18" s="18"/>
      <c r="G18" s="18"/>
      <c r="H18" s="18"/>
      <c r="I18" s="18"/>
      <c r="J18" s="2"/>
    </row>
    <row r="19" spans="1:10" x14ac:dyDescent="0.3">
      <c r="A19" s="18"/>
      <c r="B19" s="18"/>
      <c r="C19" s="18"/>
      <c r="D19" s="18"/>
      <c r="E19" s="18"/>
      <c r="F19" s="18"/>
      <c r="G19" s="18"/>
      <c r="H19" s="18"/>
      <c r="I19" s="18"/>
      <c r="J19" s="2"/>
    </row>
    <row r="20" spans="1:10" x14ac:dyDescent="0.3">
      <c r="A20" s="18"/>
      <c r="B20" s="18"/>
      <c r="C20" s="18"/>
      <c r="D20" s="18"/>
      <c r="E20" s="18"/>
      <c r="F20" s="18"/>
      <c r="G20" s="18"/>
      <c r="H20" s="18"/>
      <c r="I20" s="18"/>
      <c r="J20" s="2"/>
    </row>
    <row r="21" spans="1:10" x14ac:dyDescent="0.3">
      <c r="A21" s="18"/>
      <c r="B21" s="18"/>
      <c r="C21" s="18"/>
      <c r="D21" s="18"/>
      <c r="E21" s="18"/>
      <c r="F21" s="18"/>
      <c r="G21" s="18"/>
      <c r="H21" s="18"/>
      <c r="I21" s="18"/>
    </row>
    <row r="22" spans="1:10" x14ac:dyDescent="0.3">
      <c r="A22" s="3" t="s">
        <v>0</v>
      </c>
      <c r="B22" s="4" t="s">
        <v>1</v>
      </c>
      <c r="C22" s="4" t="s">
        <v>2</v>
      </c>
      <c r="D22" s="4" t="s">
        <v>3</v>
      </c>
      <c r="E22" s="4" t="s">
        <v>4</v>
      </c>
      <c r="F22" s="4" t="s">
        <v>5</v>
      </c>
      <c r="G22" s="4" t="s">
        <v>20</v>
      </c>
      <c r="H22" s="4" t="s">
        <v>21</v>
      </c>
      <c r="I22" s="4" t="s">
        <v>22</v>
      </c>
    </row>
    <row r="23" spans="1:10" x14ac:dyDescent="0.3">
      <c r="A23" s="5" t="s">
        <v>6</v>
      </c>
      <c r="B23" s="6">
        <v>1000</v>
      </c>
      <c r="C23" s="6">
        <v>500</v>
      </c>
      <c r="D23" s="6">
        <v>400</v>
      </c>
      <c r="E23" s="6">
        <v>400</v>
      </c>
      <c r="F23" s="6">
        <v>500</v>
      </c>
      <c r="G23" s="6">
        <f>SUM(B23:F23)</f>
        <v>2800</v>
      </c>
      <c r="H23" s="6">
        <v>5000</v>
      </c>
      <c r="I23" s="6">
        <f>G23-H23</f>
        <v>-2200</v>
      </c>
    </row>
    <row r="24" spans="1:10" x14ac:dyDescent="0.3">
      <c r="A24" s="5" t="s">
        <v>7</v>
      </c>
      <c r="B24" s="6">
        <v>800</v>
      </c>
      <c r="C24" s="6">
        <v>600</v>
      </c>
      <c r="D24" s="6">
        <v>500</v>
      </c>
      <c r="E24" s="6">
        <v>400</v>
      </c>
      <c r="F24" s="6">
        <v>500</v>
      </c>
      <c r="G24" s="6">
        <f t="shared" ref="G24:G44" si="0">SUM(B24:F24)</f>
        <v>2800</v>
      </c>
      <c r="H24" s="6">
        <v>4000</v>
      </c>
      <c r="I24" s="6">
        <f t="shared" ref="I24:I44" si="1">G24-H24</f>
        <v>-1200</v>
      </c>
    </row>
    <row r="25" spans="1:10" x14ac:dyDescent="0.3">
      <c r="A25" s="5" t="s">
        <v>8</v>
      </c>
      <c r="B25" s="6">
        <v>400</v>
      </c>
      <c r="C25" s="6">
        <v>300</v>
      </c>
      <c r="D25" s="6">
        <v>500</v>
      </c>
      <c r="E25" s="6">
        <v>600</v>
      </c>
      <c r="F25" s="6">
        <v>450</v>
      </c>
      <c r="G25" s="6">
        <f t="shared" si="0"/>
        <v>2250</v>
      </c>
      <c r="H25" s="6">
        <v>2500</v>
      </c>
      <c r="I25" s="6">
        <f t="shared" si="1"/>
        <v>-250</v>
      </c>
    </row>
    <row r="26" spans="1:10" x14ac:dyDescent="0.3">
      <c r="A26" s="5" t="s">
        <v>9</v>
      </c>
      <c r="B26" s="6">
        <v>500</v>
      </c>
      <c r="C26" s="6">
        <v>600</v>
      </c>
      <c r="D26" s="6">
        <v>700</v>
      </c>
      <c r="E26" s="6">
        <v>800</v>
      </c>
      <c r="F26" s="6">
        <v>900</v>
      </c>
      <c r="G26" s="6">
        <f t="shared" si="0"/>
        <v>3500</v>
      </c>
      <c r="H26" s="6">
        <v>3200</v>
      </c>
      <c r="I26" s="6">
        <f t="shared" si="1"/>
        <v>300</v>
      </c>
    </row>
    <row r="27" spans="1:10" x14ac:dyDescent="0.3">
      <c r="A27" s="5" t="s">
        <v>10</v>
      </c>
      <c r="B27" s="6">
        <v>600</v>
      </c>
      <c r="C27" s="6">
        <v>700</v>
      </c>
      <c r="D27" s="6">
        <v>800</v>
      </c>
      <c r="E27" s="6">
        <v>900</v>
      </c>
      <c r="F27" s="6">
        <v>1000</v>
      </c>
      <c r="G27" s="6">
        <f t="shared" si="0"/>
        <v>4000</v>
      </c>
      <c r="H27" s="6">
        <v>3700</v>
      </c>
      <c r="I27" s="6">
        <f t="shared" si="1"/>
        <v>300</v>
      </c>
    </row>
    <row r="28" spans="1:10" x14ac:dyDescent="0.3">
      <c r="A28" s="5" t="s">
        <v>11</v>
      </c>
      <c r="B28" s="6">
        <v>700</v>
      </c>
      <c r="C28" s="6">
        <v>800</v>
      </c>
      <c r="D28" s="6">
        <v>900</v>
      </c>
      <c r="E28" s="6">
        <v>1000</v>
      </c>
      <c r="F28" s="6">
        <v>1100</v>
      </c>
      <c r="G28" s="6">
        <f t="shared" si="0"/>
        <v>4500</v>
      </c>
      <c r="H28" s="6">
        <v>4200</v>
      </c>
      <c r="I28" s="6">
        <f t="shared" si="1"/>
        <v>300</v>
      </c>
    </row>
    <row r="29" spans="1:10" x14ac:dyDescent="0.3">
      <c r="A29" s="5" t="s">
        <v>12</v>
      </c>
      <c r="B29" s="6">
        <v>400</v>
      </c>
      <c r="C29" s="6">
        <v>500</v>
      </c>
      <c r="D29" s="6">
        <v>600</v>
      </c>
      <c r="E29" s="6">
        <v>700</v>
      </c>
      <c r="F29" s="6">
        <v>800</v>
      </c>
      <c r="G29" s="6">
        <f t="shared" si="0"/>
        <v>3000</v>
      </c>
      <c r="H29" s="6">
        <v>2800</v>
      </c>
      <c r="I29" s="6">
        <f t="shared" si="1"/>
        <v>200</v>
      </c>
    </row>
    <row r="30" spans="1:10" x14ac:dyDescent="0.3">
      <c r="A30" s="5" t="s">
        <v>13</v>
      </c>
      <c r="B30" s="6">
        <v>500</v>
      </c>
      <c r="C30" s="6">
        <v>600</v>
      </c>
      <c r="D30" s="6">
        <v>700</v>
      </c>
      <c r="E30" s="6">
        <v>800</v>
      </c>
      <c r="F30" s="6">
        <v>900</v>
      </c>
      <c r="G30" s="6">
        <f t="shared" si="0"/>
        <v>3500</v>
      </c>
      <c r="H30" s="6">
        <v>3200</v>
      </c>
      <c r="I30" s="6">
        <f t="shared" si="1"/>
        <v>300</v>
      </c>
    </row>
    <row r="31" spans="1:10" x14ac:dyDescent="0.3">
      <c r="A31" s="5" t="s">
        <v>14</v>
      </c>
      <c r="B31" s="6">
        <v>400</v>
      </c>
      <c r="C31" s="6">
        <v>500</v>
      </c>
      <c r="D31" s="6">
        <v>600</v>
      </c>
      <c r="E31" s="6">
        <v>700</v>
      </c>
      <c r="F31" s="6">
        <v>800</v>
      </c>
      <c r="G31" s="6">
        <f t="shared" si="0"/>
        <v>3000</v>
      </c>
      <c r="H31" s="6">
        <v>2950</v>
      </c>
      <c r="I31" s="6">
        <f t="shared" si="1"/>
        <v>50</v>
      </c>
    </row>
    <row r="32" spans="1:10" x14ac:dyDescent="0.3">
      <c r="A32" s="5" t="s">
        <v>15</v>
      </c>
      <c r="B32" s="6">
        <v>100</v>
      </c>
      <c r="C32" s="6">
        <v>120</v>
      </c>
      <c r="D32" s="6">
        <v>130</v>
      </c>
      <c r="E32" s="6">
        <v>140</v>
      </c>
      <c r="F32" s="6">
        <v>150</v>
      </c>
      <c r="G32" s="6">
        <f t="shared" si="0"/>
        <v>640</v>
      </c>
      <c r="H32" s="6">
        <v>500</v>
      </c>
      <c r="I32" s="6">
        <f t="shared" si="1"/>
        <v>140</v>
      </c>
    </row>
    <row r="33" spans="1:9" x14ac:dyDescent="0.3">
      <c r="A33" s="5" t="s">
        <v>16</v>
      </c>
      <c r="B33" s="6">
        <v>1200</v>
      </c>
      <c r="C33" s="6">
        <v>1250</v>
      </c>
      <c r="D33" s="6">
        <v>1300</v>
      </c>
      <c r="E33" s="6">
        <v>1350</v>
      </c>
      <c r="F33" s="6">
        <v>1400</v>
      </c>
      <c r="G33" s="6">
        <f t="shared" si="0"/>
        <v>6500</v>
      </c>
      <c r="H33" s="6">
        <v>6230</v>
      </c>
      <c r="I33" s="6">
        <f t="shared" si="1"/>
        <v>270</v>
      </c>
    </row>
    <row r="34" spans="1:9" x14ac:dyDescent="0.3">
      <c r="A34" s="5" t="s">
        <v>17</v>
      </c>
      <c r="B34" s="6">
        <v>1500</v>
      </c>
      <c r="C34" s="6">
        <v>1500</v>
      </c>
      <c r="D34" s="6">
        <v>1500</v>
      </c>
      <c r="E34" s="6">
        <v>1550</v>
      </c>
      <c r="F34" s="6">
        <v>1600</v>
      </c>
      <c r="G34" s="6">
        <f t="shared" si="0"/>
        <v>7650</v>
      </c>
      <c r="H34" s="6">
        <v>7000</v>
      </c>
      <c r="I34" s="6">
        <f t="shared" si="1"/>
        <v>650</v>
      </c>
    </row>
    <row r="35" spans="1:9" x14ac:dyDescent="0.3">
      <c r="A35" s="5" t="s">
        <v>18</v>
      </c>
      <c r="B35" s="6">
        <v>2000</v>
      </c>
      <c r="C35" s="6">
        <v>1800</v>
      </c>
      <c r="D35" s="6">
        <v>1900</v>
      </c>
      <c r="E35" s="6">
        <v>2000</v>
      </c>
      <c r="F35" s="6">
        <v>2500</v>
      </c>
      <c r="G35" s="6">
        <f t="shared" si="0"/>
        <v>10200</v>
      </c>
      <c r="H35" s="6">
        <v>10100</v>
      </c>
      <c r="I35" s="6">
        <f t="shared" si="1"/>
        <v>100</v>
      </c>
    </row>
    <row r="36" spans="1:9" x14ac:dyDescent="0.3">
      <c r="A36" s="5"/>
      <c r="B36" s="6">
        <v>1000</v>
      </c>
      <c r="C36" s="6">
        <v>1900</v>
      </c>
      <c r="D36" s="6">
        <v>1800</v>
      </c>
      <c r="E36" s="6">
        <v>2200</v>
      </c>
      <c r="F36" s="6">
        <v>2600</v>
      </c>
      <c r="G36" s="6">
        <f t="shared" si="0"/>
        <v>9500</v>
      </c>
      <c r="H36" s="6">
        <v>10000</v>
      </c>
      <c r="I36" s="6">
        <f t="shared" si="1"/>
        <v>-500</v>
      </c>
    </row>
    <row r="37" spans="1:9" x14ac:dyDescent="0.3">
      <c r="A37" s="5"/>
      <c r="B37" s="6"/>
      <c r="C37" s="6"/>
      <c r="D37" s="6"/>
      <c r="E37" s="6"/>
      <c r="F37" s="6"/>
      <c r="G37" s="6">
        <f t="shared" si="0"/>
        <v>0</v>
      </c>
      <c r="H37" s="6"/>
      <c r="I37" s="6">
        <f t="shared" si="1"/>
        <v>0</v>
      </c>
    </row>
    <row r="38" spans="1:9" x14ac:dyDescent="0.3">
      <c r="A38" s="5"/>
      <c r="B38" s="6"/>
      <c r="C38" s="6"/>
      <c r="D38" s="6"/>
      <c r="E38" s="6"/>
      <c r="F38" s="6"/>
      <c r="G38" s="6">
        <f t="shared" si="0"/>
        <v>0</v>
      </c>
      <c r="H38" s="6"/>
      <c r="I38" s="6">
        <f t="shared" si="1"/>
        <v>0</v>
      </c>
    </row>
    <row r="39" spans="1:9" x14ac:dyDescent="0.3">
      <c r="A39" s="5"/>
      <c r="B39" s="6"/>
      <c r="C39" s="6"/>
      <c r="D39" s="6"/>
      <c r="E39" s="6"/>
      <c r="F39" s="6"/>
      <c r="G39" s="6">
        <f t="shared" si="0"/>
        <v>0</v>
      </c>
      <c r="H39" s="6"/>
      <c r="I39" s="6">
        <f t="shared" si="1"/>
        <v>0</v>
      </c>
    </row>
    <row r="40" spans="1:9" x14ac:dyDescent="0.3">
      <c r="A40" s="5"/>
      <c r="B40" s="6"/>
      <c r="C40" s="6"/>
      <c r="D40" s="6"/>
      <c r="E40" s="6"/>
      <c r="F40" s="6"/>
      <c r="G40" s="6">
        <f t="shared" si="0"/>
        <v>0</v>
      </c>
      <c r="H40" s="6"/>
      <c r="I40" s="6">
        <f t="shared" si="1"/>
        <v>0</v>
      </c>
    </row>
    <row r="41" spans="1:9" x14ac:dyDescent="0.3">
      <c r="A41" s="5"/>
      <c r="B41" s="6"/>
      <c r="C41" s="6"/>
      <c r="D41" s="6"/>
      <c r="E41" s="6"/>
      <c r="F41" s="6"/>
      <c r="G41" s="6">
        <f t="shared" si="0"/>
        <v>0</v>
      </c>
      <c r="H41" s="6"/>
      <c r="I41" s="6">
        <f t="shared" si="1"/>
        <v>0</v>
      </c>
    </row>
    <row r="42" spans="1:9" x14ac:dyDescent="0.3">
      <c r="A42" s="5"/>
      <c r="B42" s="6"/>
      <c r="C42" s="6"/>
      <c r="D42" s="6"/>
      <c r="E42" s="6"/>
      <c r="F42" s="6"/>
      <c r="G42" s="6">
        <f t="shared" si="0"/>
        <v>0</v>
      </c>
      <c r="H42" s="6"/>
      <c r="I42" s="6">
        <f t="shared" si="1"/>
        <v>0</v>
      </c>
    </row>
    <row r="43" spans="1:9" x14ac:dyDescent="0.3">
      <c r="A43" s="5"/>
      <c r="B43" s="6"/>
      <c r="C43" s="6"/>
      <c r="D43" s="6"/>
      <c r="E43" s="6"/>
      <c r="F43" s="6"/>
      <c r="G43" s="6">
        <f t="shared" si="0"/>
        <v>0</v>
      </c>
      <c r="H43" s="6"/>
      <c r="I43" s="6">
        <f t="shared" si="1"/>
        <v>0</v>
      </c>
    </row>
    <row r="44" spans="1:9" x14ac:dyDescent="0.3">
      <c r="A44" s="5"/>
      <c r="B44" s="8"/>
      <c r="C44" s="8"/>
      <c r="D44" s="8"/>
      <c r="E44" s="8"/>
      <c r="F44" s="8"/>
      <c r="G44" s="8">
        <f t="shared" si="0"/>
        <v>0</v>
      </c>
      <c r="H44" s="8"/>
      <c r="I44" s="8">
        <f t="shared" si="1"/>
        <v>0</v>
      </c>
    </row>
    <row r="45" spans="1:9" x14ac:dyDescent="0.3">
      <c r="A45" s="3" t="s">
        <v>19</v>
      </c>
      <c r="B45" s="7">
        <f t="shared" ref="B45:I45" si="2">SUM(B23:B44)</f>
        <v>11100</v>
      </c>
      <c r="C45" s="7">
        <f t="shared" si="2"/>
        <v>11670</v>
      </c>
      <c r="D45" s="7">
        <f t="shared" si="2"/>
        <v>12330</v>
      </c>
      <c r="E45" s="7">
        <f t="shared" si="2"/>
        <v>13540</v>
      </c>
      <c r="F45" s="7">
        <f t="shared" si="2"/>
        <v>15200</v>
      </c>
      <c r="G45" s="7">
        <f t="shared" si="2"/>
        <v>63840</v>
      </c>
      <c r="H45" s="7">
        <f t="shared" si="2"/>
        <v>65380</v>
      </c>
      <c r="I45" s="7">
        <f t="shared" si="2"/>
        <v>-1540</v>
      </c>
    </row>
  </sheetData>
  <mergeCells count="3">
    <mergeCell ref="A5:I7"/>
    <mergeCell ref="A8:I21"/>
    <mergeCell ref="A1:I4"/>
  </mergeCells>
  <pageMargins left="0.7" right="0.7" top="0.75" bottom="0.75" header="0.3" footer="0.3"/>
  <pageSetup scale="98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2021-11-17T10:05:13Z</cp:lastPrinted>
  <dcterms:created xsi:type="dcterms:W3CDTF">2021-06-14T12:11:59Z</dcterms:created>
  <dcterms:modified xsi:type="dcterms:W3CDTF">2021-11-17T10:05:52Z</dcterms:modified>
</cp:coreProperties>
</file>